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27315" windowHeight="11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8" i="1" l="1"/>
  <c r="O7" i="1"/>
  <c r="O5" i="1"/>
  <c r="O6" i="1"/>
  <c r="O9" i="1"/>
  <c r="O4" i="1"/>
</calcChain>
</file>

<file path=xl/sharedStrings.xml><?xml version="1.0" encoding="utf-8"?>
<sst xmlns="http://schemas.openxmlformats.org/spreadsheetml/2006/main" count="32" uniqueCount="32">
  <si>
    <t xml:space="preserve">Директор </t>
  </si>
  <si>
    <t>Корень Андрей Александрович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</si>
  <si>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</si>
  <si>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</si>
  <si>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</si>
  <si>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</si>
  <si>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</si>
  <si>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</si>
  <si>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</si>
  <si>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</si>
  <si>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</si>
  <si>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</si>
  <si>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</si>
  <si>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</si>
  <si>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Заместитель директора по благоустройству</t>
  </si>
  <si>
    <t>Потапов Андрей Андреевич</t>
  </si>
  <si>
    <t>Заместитель директора по комплексному содержанию объектов дорожного хозяйства</t>
  </si>
  <si>
    <t>Козашвили Реваз Отариевич</t>
  </si>
  <si>
    <t>Заместитель директора по капитальному ремонту</t>
  </si>
  <si>
    <t>Гаврюхов Сергей Валерьевич</t>
  </si>
  <si>
    <t>113 321,3</t>
  </si>
  <si>
    <t>Заместитель директора по общим вопросам</t>
  </si>
  <si>
    <t>Артемов Александр Владимирович</t>
  </si>
  <si>
    <t>Заместитель директора по экономике и финансам</t>
  </si>
  <si>
    <t>Мушаева Цаган Владимировна</t>
  </si>
  <si>
    <t>Главный бухгалтер</t>
  </si>
  <si>
    <t>&lt;нет в учреждении&gt;</t>
  </si>
  <si>
    <t>Средняя заработная плата в месяц, руб.</t>
  </si>
  <si>
    <t>Фамилия, имя, отчество</t>
  </si>
  <si>
    <t>Должность</t>
  </si>
  <si>
    <t>Справка о размере среднемесячной заработной платы руководства 
ГБУ "Жилищник района Внуково" за 2021 год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</si>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</sst>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tabSelected="1" workbookViewId="0">
      <selection activeCell="Q13" sqref="Q13"/>
    </sheetView>
  </sheetViews>
  <sheetFormatPr defaultRowHeight="15" x14ac:dyDescent="0.25"/>
  <cols>
    <col min="1" max="1" width="31.85546875" style="1" customWidth="1"/>
    <col min="2" max="2" width="35.140625" style="1" customWidth="1"/>
    <col min="3" max="14" width="13.140625" style="2" hidden="1" customWidth="1"/>
    <col min="15" max="15" width="24.5703125" style="2" customWidth="1"/>
    <col min="16" max="16384" width="9.140625" style="1"/>
  </cols>
  <sheetData>
    <row r="2" spans="1:15" ht="46.5" customHeight="1" x14ac:dyDescent="0.2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8.25" customHeight="1" x14ac:dyDescent="0.25">
      <c r="A3" s="3" t="s">
        <v>29</v>
      </c>
      <c r="B3" s="3" t="s">
        <v>28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27</v>
      </c>
    </row>
    <row r="4" spans="1:15" ht="30.75" customHeight="1" x14ac:dyDescent="0.25">
      <c r="A4" s="6" t="s">
        <v>0</v>
      </c>
      <c r="B4" s="3" t="s">
        <v>1</v>
      </c>
      <c r="C4" s="4">
        <v>184413.49</v>
      </c>
      <c r="D4" s="4">
        <v>146295.4</v>
      </c>
      <c r="E4" s="4">
        <v>184413.49</v>
      </c>
      <c r="F4" s="4">
        <v>184413.49</v>
      </c>
      <c r="G4" s="4">
        <v>184413.49</v>
      </c>
      <c r="H4" s="4">
        <v>184413.49</v>
      </c>
      <c r="I4" s="4">
        <v>194960</v>
      </c>
      <c r="J4" s="4">
        <v>184300.79</v>
      </c>
      <c r="K4" s="4">
        <v>184413.49</v>
      </c>
      <c r="L4" s="4">
        <v>184413.49</v>
      </c>
      <c r="M4" s="4">
        <v>229511.54</v>
      </c>
      <c r="N4" s="4">
        <v>293557.84000000003</v>
      </c>
      <c r="O4" s="4">
        <f>SUM(C4:N4)/12</f>
        <v>194960</v>
      </c>
    </row>
    <row r="5" spans="1:15" ht="30" x14ac:dyDescent="0.25">
      <c r="A5" s="6" t="s">
        <v>14</v>
      </c>
      <c r="B5" s="3" t="s">
        <v>15</v>
      </c>
      <c r="C5" s="4">
        <v>150107.15</v>
      </c>
      <c r="D5" s="4">
        <v>135326.9</v>
      </c>
      <c r="E5" s="4">
        <v>198763.74</v>
      </c>
      <c r="F5" s="4">
        <v>169633.28</v>
      </c>
      <c r="G5" s="4">
        <v>169633.28</v>
      </c>
      <c r="H5" s="4">
        <v>169633.28</v>
      </c>
      <c r="I5" s="4">
        <v>166338.25</v>
      </c>
      <c r="J5" s="4">
        <v>169072.05</v>
      </c>
      <c r="K5" s="4">
        <v>131855.56</v>
      </c>
      <c r="L5" s="4">
        <v>169633.28</v>
      </c>
      <c r="M5" s="4">
        <v>156338.25</v>
      </c>
      <c r="N5" s="4">
        <v>175464</v>
      </c>
      <c r="O5" s="4">
        <f t="shared" ref="O5:O9" si="0">SUM(C5:N5)/12</f>
        <v>163483.25166666668</v>
      </c>
    </row>
    <row r="6" spans="1:15" ht="45" x14ac:dyDescent="0.25">
      <c r="A6" s="6" t="s">
        <v>16</v>
      </c>
      <c r="B6" s="3" t="s">
        <v>17</v>
      </c>
      <c r="C6" s="4">
        <v>153768.29999999999</v>
      </c>
      <c r="D6" s="4">
        <v>138988.04999999999</v>
      </c>
      <c r="E6" s="4">
        <v>173294.33</v>
      </c>
      <c r="F6" s="4">
        <v>173294.43</v>
      </c>
      <c r="G6" s="4">
        <v>173294.43</v>
      </c>
      <c r="H6" s="4">
        <v>173294.43</v>
      </c>
      <c r="I6" s="4">
        <v>173294.43</v>
      </c>
      <c r="J6" s="4">
        <v>172695.76</v>
      </c>
      <c r="K6" s="4">
        <v>150312.49</v>
      </c>
      <c r="L6" s="4">
        <v>173294.43</v>
      </c>
      <c r="M6" s="4">
        <v>163294.43</v>
      </c>
      <c r="N6" s="4">
        <v>175464</v>
      </c>
      <c r="O6" s="4">
        <f t="shared" si="0"/>
        <v>166190.79249999995</v>
      </c>
    </row>
    <row r="7" spans="1:15" ht="30" x14ac:dyDescent="0.25">
      <c r="A7" s="6" t="s">
        <v>18</v>
      </c>
      <c r="B7" s="3" t="s">
        <v>19</v>
      </c>
      <c r="C7" s="4"/>
      <c r="D7" s="4"/>
      <c r="E7" s="4"/>
      <c r="F7" s="4"/>
      <c r="G7" s="4"/>
      <c r="H7" s="4" t="s">
        <v>20</v>
      </c>
      <c r="I7" s="4">
        <v>165239.9</v>
      </c>
      <c r="J7" s="4">
        <v>165239.9</v>
      </c>
      <c r="K7" s="4">
        <v>165239.9</v>
      </c>
      <c r="L7" s="4">
        <v>158649.82999999999</v>
      </c>
      <c r="M7" s="4">
        <v>73223</v>
      </c>
      <c r="N7" s="4">
        <v>175464</v>
      </c>
      <c r="O7" s="4">
        <f>SUM(C7:N7)/7</f>
        <v>129008.0757142857</v>
      </c>
    </row>
    <row r="8" spans="1:15" ht="30" x14ac:dyDescent="0.25">
      <c r="A8" s="6" t="s">
        <v>21</v>
      </c>
      <c r="B8" s="3" t="s">
        <v>22</v>
      </c>
      <c r="C8" s="4"/>
      <c r="D8" s="4"/>
      <c r="E8" s="4"/>
      <c r="F8" s="4">
        <v>158649.82999999999</v>
      </c>
      <c r="G8" s="4">
        <v>158649.82999999999</v>
      </c>
      <c r="H8" s="4">
        <v>158649.82999999999</v>
      </c>
      <c r="I8" s="4">
        <v>165239.9</v>
      </c>
      <c r="J8" s="4">
        <v>167569.72</v>
      </c>
      <c r="K8" s="4">
        <v>172562.2</v>
      </c>
      <c r="L8" s="4">
        <v>165972.13</v>
      </c>
      <c r="M8" s="4">
        <v>162562.20000000001</v>
      </c>
      <c r="N8" s="4">
        <v>175464</v>
      </c>
      <c r="O8" s="4">
        <f>SUM(C8:N8)/9</f>
        <v>165035.51555555555</v>
      </c>
    </row>
    <row r="9" spans="1:15" ht="30" x14ac:dyDescent="0.25">
      <c r="A9" s="6" t="s">
        <v>23</v>
      </c>
      <c r="B9" s="3" t="s">
        <v>24</v>
      </c>
      <c r="C9" s="4">
        <v>175273.85</v>
      </c>
      <c r="D9" s="4">
        <v>131665.75</v>
      </c>
      <c r="E9" s="4">
        <v>165972.03</v>
      </c>
      <c r="F9" s="4">
        <v>165972.13</v>
      </c>
      <c r="G9" s="4">
        <v>165972.13</v>
      </c>
      <c r="H9" s="4">
        <v>165972.13</v>
      </c>
      <c r="I9" s="4">
        <v>165971.13</v>
      </c>
      <c r="J9" s="4">
        <v>165745.07999999999</v>
      </c>
      <c r="K9" s="4">
        <v>165972.13</v>
      </c>
      <c r="L9" s="4">
        <v>165972.13</v>
      </c>
      <c r="M9" s="4">
        <v>165972.13</v>
      </c>
      <c r="N9" s="4">
        <v>175464</v>
      </c>
      <c r="O9" s="4">
        <f t="shared" si="0"/>
        <v>164660.38499999998</v>
      </c>
    </row>
    <row r="10" spans="1:15" ht="37.5" customHeight="1" x14ac:dyDescent="0.25">
      <c r="A10" s="3" t="s">
        <v>25</v>
      </c>
      <c r="B10" s="3" t="s">
        <v>26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" t="s">
        <v>31</v>
      </c>
    </row>
  </sheetData>
  <mergeCells count="1"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Мушаева Цаган Владимировна</dc:creator>
  <cp:lastModifiedBy>Мушаева Цаган Владимировна</cp:lastModifiedBy>
  <dcterms:created xsi:type="dcterms:W3CDTF">2022-05-11T11:12:59Z</dcterms:created>
  <dcterms:modified xsi:type="dcterms:W3CDTF">2022-05-11T11:44:51Z</dcterms:modified>
</cp:coreProperties>
</file>